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1535" windowHeight="8610" activeTab="1"/>
  </bookViews>
  <sheets>
    <sheet name="Plan" sheetId="1" r:id="rId1"/>
    <sheet name="English" sheetId="2" r:id="rId2"/>
    <sheet name="Czech" sheetId="3" r:id="rId3"/>
  </sheets>
  <definedNames>
    <definedName name="_xlnm.Print_Area" localSheetId="2">Czech!$A$2:$B$14</definedName>
    <definedName name="_xlnm.Print_Area" localSheetId="1">English!$A$2:$B$16</definedName>
  </definedNames>
  <calcPr calcId="145621"/>
</workbook>
</file>

<file path=xl/calcChain.xml><?xml version="1.0" encoding="utf-8"?>
<calcChain xmlns="http://schemas.openxmlformats.org/spreadsheetml/2006/main">
  <c r="I13" i="2" l="1"/>
  <c r="I15" i="2"/>
  <c r="I16" i="2"/>
  <c r="I3" i="3"/>
  <c r="I5" i="2"/>
  <c r="I17" i="2"/>
  <c r="I14" i="2"/>
  <c r="I6" i="3"/>
  <c r="I2" i="3"/>
  <c r="I3" i="2"/>
  <c r="I10" i="2"/>
  <c r="I18" i="2"/>
  <c r="I19" i="2"/>
  <c r="I6" i="2"/>
  <c r="I8" i="2"/>
  <c r="I9" i="3"/>
  <c r="I10" i="3"/>
  <c r="I9" i="2"/>
  <c r="I7" i="2"/>
  <c r="I4" i="2"/>
  <c r="I14" i="3"/>
  <c r="I12" i="2"/>
  <c r="I11" i="2"/>
  <c r="I2" i="2"/>
  <c r="I4" i="3"/>
  <c r="I5" i="3"/>
  <c r="I7" i="3"/>
  <c r="I8" i="3"/>
  <c r="I11" i="3"/>
  <c r="I12" i="3"/>
  <c r="I13" i="3"/>
  <c r="I15" i="3"/>
  <c r="I16" i="3"/>
</calcChain>
</file>

<file path=xl/comments1.xml><?xml version="1.0" encoding="utf-8"?>
<comments xmlns="http://schemas.openxmlformats.org/spreadsheetml/2006/main">
  <authors>
    <author>suspa</author>
  </authors>
  <commentList>
    <comment ref="H6" authorId="0">
      <text>
        <r>
          <rPr>
            <b/>
            <sz val="9"/>
            <color indexed="81"/>
            <rFont val="Tahoma"/>
            <charset val="1"/>
          </rPr>
          <t>suspa:</t>
        </r>
        <r>
          <rPr>
            <sz val="9"/>
            <color indexed="81"/>
            <rFont val="Tahoma"/>
            <charset val="1"/>
          </rPr>
          <t xml:space="preserve">
you have forgotten to remove Molinia - and you have got nice negative relationship of Molinia to its removal</t>
        </r>
      </text>
    </comment>
    <comment ref="H10" authorId="0">
      <text>
        <r>
          <rPr>
            <b/>
            <sz val="9"/>
            <color indexed="81"/>
            <rFont val="Tahoma"/>
            <charset val="1"/>
          </rPr>
          <t>suspa:</t>
        </r>
        <r>
          <rPr>
            <sz val="9"/>
            <color indexed="81"/>
            <rFont val="Tahoma"/>
            <charset val="1"/>
          </rPr>
          <t xml:space="preserve">
very nice</t>
        </r>
      </text>
    </comment>
    <comment ref="H17" authorId="0">
      <text>
        <r>
          <rPr>
            <b/>
            <sz val="9"/>
            <color indexed="81"/>
            <rFont val="Tahoma"/>
            <charset val="1"/>
          </rPr>
          <t>suspa:</t>
        </r>
        <r>
          <rPr>
            <sz val="9"/>
            <color indexed="81"/>
            <rFont val="Tahoma"/>
            <charset val="1"/>
          </rPr>
          <t xml:space="preserve">
forgotten Molinia in the data</t>
        </r>
      </text>
    </comment>
  </commentList>
</comments>
</file>

<file path=xl/comments2.xml><?xml version="1.0" encoding="utf-8"?>
<comments xmlns="http://schemas.openxmlformats.org/spreadsheetml/2006/main">
  <authors>
    <author>suspa</author>
  </authors>
  <commentList>
    <comment ref="H14" authorId="0">
      <text>
        <r>
          <rPr>
            <b/>
            <sz val="9"/>
            <color indexed="81"/>
            <rFont val="Tahoma"/>
            <charset val="1"/>
          </rPr>
          <t>suspa:</t>
        </r>
        <r>
          <rPr>
            <sz val="9"/>
            <color indexed="81"/>
            <rFont val="Tahoma"/>
            <charset val="1"/>
          </rPr>
          <t xml:space="preserve">
zapomnela odstranit Molinii z druhu - pak ma krasny negativni vztah k odstyraneni dominanty</t>
        </r>
      </text>
    </comment>
  </commentList>
</comments>
</file>

<file path=xl/sharedStrings.xml><?xml version="1.0" encoding="utf-8"?>
<sst xmlns="http://schemas.openxmlformats.org/spreadsheetml/2006/main" count="127" uniqueCount="122">
  <si>
    <t>Téma</t>
  </si>
  <si>
    <t>Úvod do gradientové analýzy</t>
  </si>
  <si>
    <t>Klasifikace: TWINSPAN a klastrová analýza</t>
  </si>
  <si>
    <t>Opakování - zápočtový test nanečisto</t>
  </si>
  <si>
    <t>Zápočtový test</t>
  </si>
  <si>
    <t>Canoco: práce s daty, neomezená ordinace, základní diagramy</t>
  </si>
  <si>
    <t>Canoco: omezená ordinace, permutační testy</t>
  </si>
  <si>
    <t>Canoco: variation partitioning, forw.sel, attribute plots, resp. curves</t>
  </si>
  <si>
    <t>ANOVA - pokročilejší modely, 1. část</t>
  </si>
  <si>
    <t>ANOVA 2, MA regrese, analýza přežívání</t>
  </si>
  <si>
    <t>Omezená ordinace a permutační typy - další příklady</t>
  </si>
  <si>
    <t>Obecný lineární model</t>
  </si>
  <si>
    <t>Datum CZ</t>
  </si>
  <si>
    <t>Date ENG</t>
  </si>
  <si>
    <t>30. září</t>
  </si>
  <si>
    <t>29-30 Sep</t>
  </si>
  <si>
    <t>7. října</t>
  </si>
  <si>
    <t>6-7 Oct</t>
  </si>
  <si>
    <t>14. října</t>
  </si>
  <si>
    <t>13-14 Oct</t>
  </si>
  <si>
    <t>21. října</t>
  </si>
  <si>
    <t>20-21 Oct</t>
  </si>
  <si>
    <t>28. října</t>
  </si>
  <si>
    <t>svátek / national holiday</t>
  </si>
  <si>
    <t>27-28 Oct</t>
  </si>
  <si>
    <t>4. listopadu</t>
  </si>
  <si>
    <t>3-4 Nov</t>
  </si>
  <si>
    <t>11. listopadu</t>
  </si>
  <si>
    <t>10-11 Nov</t>
  </si>
  <si>
    <t>18. listopadu</t>
  </si>
  <si>
    <t>18 Nov only</t>
  </si>
  <si>
    <t>25. listopadu</t>
  </si>
  <si>
    <t>24-25 Nov</t>
  </si>
  <si>
    <t>2. prosince</t>
  </si>
  <si>
    <t>1-2 Dec</t>
  </si>
  <si>
    <t>9. prosince</t>
  </si>
  <si>
    <t>8-9 Dec</t>
  </si>
  <si>
    <t>16. prosince</t>
  </si>
  <si>
    <t>15-16 Dec</t>
  </si>
  <si>
    <t>6. ledna 2016</t>
  </si>
  <si>
    <t>Canoco: analýza experimentů</t>
  </si>
  <si>
    <t xml:space="preserve">Chiara CATALANO </t>
  </si>
  <si>
    <t xml:space="preserve">András CSERCSA </t>
  </si>
  <si>
    <t xml:space="preserve">Patrícia Júlia DÉRER </t>
  </si>
  <si>
    <t xml:space="preserve">Martin FREITAG </t>
  </si>
  <si>
    <t xml:space="preserve">Kristina GRITYTE </t>
  </si>
  <si>
    <t xml:space="preserve">Joaquín MORENO COMPAN </t>
  </si>
  <si>
    <t xml:space="preserve">Conor REDMOND </t>
  </si>
  <si>
    <t xml:space="preserve">Piotr SZEFER </t>
  </si>
  <si>
    <t xml:space="preserve">Egle ŠIDAGYTE </t>
  </si>
  <si>
    <t xml:space="preserve">Theodor Sebastian TOPLICEANU </t>
  </si>
  <si>
    <t xml:space="preserve">Matthias WEISS </t>
  </si>
  <si>
    <t>kiacatalano@gmail.com</t>
  </si>
  <si>
    <t>andras.csercsa@gmail.com</t>
  </si>
  <si>
    <t>dererpatri@gmail.com</t>
  </si>
  <si>
    <t>martin.freitag@wwu.de</t>
  </si>
  <si>
    <t>k.grityte@gmail.com</t>
  </si>
  <si>
    <t>redmoc00@prf.jcu.cz</t>
  </si>
  <si>
    <t>szefer85@gmail.com</t>
  </si>
  <si>
    <t>e.sidagyte@gmail.com</t>
  </si>
  <si>
    <t>sebastian.topliceanu@yahoo.com</t>
  </si>
  <si>
    <t>mattweiss@t-online.de</t>
  </si>
  <si>
    <t xml:space="preserve">Lucie AMBROŽOVÁ </t>
  </si>
  <si>
    <t xml:space="preserve">Diana ČÁPOVÁ </t>
  </si>
  <si>
    <t xml:space="preserve">Hana DVOŘÁKOVÁ </t>
  </si>
  <si>
    <t xml:space="preserve">Jan HAVLÍČEK </t>
  </si>
  <si>
    <t xml:space="preserve">Petr KOZEL </t>
  </si>
  <si>
    <t xml:space="preserve">Barbora MOŽNÁ </t>
  </si>
  <si>
    <t xml:space="preserve">Lucie VEBROVÁ </t>
  </si>
  <si>
    <t>L.Ambrozova@seznam.cz</t>
  </si>
  <si>
    <t xml:space="preserve">Tivadar BALTAZÁR </t>
  </si>
  <si>
    <t>baltazartivadar@gmail.com</t>
  </si>
  <si>
    <t xml:space="preserve">CapovaDiana@seznam.cz </t>
  </si>
  <si>
    <t>Eva DOSTÁLKOVÁ</t>
  </si>
  <si>
    <t>eva.dostalkova@email.cz</t>
  </si>
  <si>
    <t>Dvor.Hana@gmail.com</t>
  </si>
  <si>
    <t xml:space="preserve">Klára HAJŠMANOVÁ </t>
  </si>
  <si>
    <t>klaraklar@seznam.cz</t>
  </si>
  <si>
    <t>JanHavlicek.cz@gmail.com</t>
  </si>
  <si>
    <t xml:space="preserve">Tereza HROMÁDKOVÁ </t>
  </si>
  <si>
    <t>hromadkova.ter@gmail.com</t>
  </si>
  <si>
    <t>petrkozel.kozel@seznam.cz</t>
  </si>
  <si>
    <t xml:space="preserve">Kristýna KUŠKOVÁ </t>
  </si>
  <si>
    <t>Kristyna.Kuskova@gmail.com</t>
  </si>
  <si>
    <t>barbora.mozna@gmail.com</t>
  </si>
  <si>
    <t xml:space="preserve">Vladimír PEŠEK </t>
  </si>
  <si>
    <t>pesekv02@frov.jcu.cz</t>
  </si>
  <si>
    <t>Lucka.Veb@seznam.cz</t>
  </si>
  <si>
    <t>DU2</t>
  </si>
  <si>
    <t>DU3</t>
  </si>
  <si>
    <t>DU4</t>
  </si>
  <si>
    <t>DU5</t>
  </si>
  <si>
    <t>joakingmoreno88@gmail.com</t>
  </si>
  <si>
    <t>Paolo BIELLA</t>
  </si>
  <si>
    <t>paolo.biella.natsc@gmail.com</t>
  </si>
  <si>
    <t>Anna VOJTKO</t>
  </si>
  <si>
    <t>annavojt@gmail.com</t>
  </si>
  <si>
    <t>Fran KOSTANJSEK</t>
  </si>
  <si>
    <t>fran.kostanjsek@gmail.com</t>
  </si>
  <si>
    <t>Siim NETTAN</t>
  </si>
  <si>
    <t>siimnettan@gmail.com</t>
  </si>
  <si>
    <t>Robert KUN</t>
  </si>
  <si>
    <t>rbert.kun@gmail.com</t>
  </si>
  <si>
    <t>Pavel BERACKO</t>
  </si>
  <si>
    <t>beracko@fns.uniba.sk</t>
  </si>
  <si>
    <t>L.Ambrozova@seznam.cz, baltazartivadar@gmail.com, CapovaDiana@seznam.cz, eva.dostalkova@email.cz, Dvor.Hana@gmail.com, klaraklar@seznam.cz, JanHavlicek.cz@gmail.com, hromadkova.ter@gmail.com, petrkozel.kozel@seznam.cz, Kristyna.Kuskova@gmail.com, barbora.mozna@gmail.com, pesekv02@frov.jcu.cz, Lucka.Veb@seznam.cz, beracko@fns.uniba.sk</t>
  </si>
  <si>
    <t>Martin Küttim</t>
  </si>
  <si>
    <t>kyttim@tlu.ee</t>
  </si>
  <si>
    <t>Liisa Umbleja</t>
  </si>
  <si>
    <t>liisaumbleja@gmail.com</t>
  </si>
  <si>
    <t>kiacatalano@gmail.com, andras.csercsa@gmail.com, dererpatri@gmail.com, martin.freitag@wwu.de, k.grityte@gmail.com, joakingmoreno88@gmail.com, redmoc00@prf.jcu.cz, szefer85@gmail.com, e.sidagyte@gmail.com, sebastian.topliceanu@yahoo.com, mattweiss@t-online.de, paolo.biella.natsc@gmail.com, annavojt@gmail.com, fran.kostanjsek@gmail.com, siimnettan@gmail.com, rbert.kun@gmail.com, kyttim@tlu.ee, liisaumbleja@gmail.com</t>
  </si>
  <si>
    <t>HW2</t>
  </si>
  <si>
    <t>DU1</t>
  </si>
  <si>
    <t>HW3</t>
  </si>
  <si>
    <t>HW4</t>
  </si>
  <si>
    <t>HW1</t>
  </si>
  <si>
    <t>HW5</t>
  </si>
  <si>
    <t>Monika Nováková</t>
  </si>
  <si>
    <t>Total</t>
  </si>
  <si>
    <t>Celkem</t>
  </si>
  <si>
    <t>HW6</t>
  </si>
  <si>
    <t>DU6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</si>
</sst>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sz val="10"/>
      <name val="Arial Unicode MS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4" fillId="0" borderId="0" xfId="0" applyFont="1"/>
    <xf numFmtId="0" fontId="0" fillId="6" borderId="1" xfId="0" applyFill="1" applyBorder="1"/>
    <xf numFmtId="0" fontId="1" fillId="6" borderId="1" xfId="0" applyFont="1" applyFill="1" applyBorder="1"/>
    <xf numFmtId="0" fontId="0" fillId="7" borderId="1" xfId="0" applyFill="1" applyBorder="1"/>
    <xf numFmtId="0" fontId="1" fillId="3" borderId="1" xfId="0" applyFont="1" applyFill="1" applyBorder="1" applyAlignment="1">
      <alignment horizontal="left" indent="3"/>
    </xf>
    <xf numFmtId="0" fontId="1" fillId="4" borderId="1" xfId="0" applyFont="1" applyFill="1" applyBorder="1" applyAlignment="1">
      <alignment horizontal="left" indent="3"/>
    </xf>
    <xf numFmtId="0" fontId="1" fillId="7" borderId="1" xfId="0" applyFont="1" applyFill="1" applyBorder="1" applyAlignment="1">
      <alignment horizontal="left" indent="3"/>
    </xf>
    <xf numFmtId="0" fontId="3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left" indent="3"/>
    </xf>
    <xf numFmtId="0" fontId="1" fillId="4" borderId="0" xfId="0" applyFont="1" applyFill="1" applyBorder="1" applyAlignment="1">
      <alignment horizontal="left" indent="3"/>
    </xf>
    <xf numFmtId="0" fontId="1" fillId="7" borderId="0" xfId="0" applyFont="1" applyFill="1" applyBorder="1" applyAlignment="1">
      <alignment horizontal="left" indent="3"/>
    </xf>
    <xf numFmtId="0" fontId="1" fillId="0" borderId="0" xfId="0" applyFont="1"/>
    <xf numFmtId="0" fontId="1" fillId="6" borderId="1" xfId="0" applyFont="1" applyFill="1" applyBorder="1" applyAlignment="1">
      <alignment horizontal="left" indent="3"/>
    </xf>
    <xf numFmtId="0" fontId="1" fillId="6" borderId="0" xfId="0" applyFont="1" applyFill="1" applyBorder="1" applyAlignment="1">
      <alignment horizontal="left" indent="3"/>
    </xf>
    <xf numFmtId="0" fontId="1" fillId="0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left" indent="3"/>
    </xf>
    <xf numFmtId="0" fontId="1" fillId="0" borderId="1" xfId="0" applyFont="1" applyFill="1" applyBorder="1"/>
    <xf numFmtId="0" fontId="0" fillId="6" borderId="0" xfId="0" applyFill="1"/>
    <xf numFmtId="0" fontId="3" fillId="5" borderId="1" xfId="0" applyFont="1" applyFill="1" applyBorder="1"/>
    <xf numFmtId="0" fontId="3" fillId="5" borderId="1" xfId="0" applyFont="1" applyFill="1" applyBorder="1" applyAlignment="1">
      <alignment horizontal="left" indent="3"/>
    </xf>
    <xf numFmtId="15" fontId="3" fillId="5" borderId="0" xfId="0" applyNumberFormat="1" applyFont="1" applyFill="1" applyBorder="1" applyAlignment="1">
      <alignment horizontal="left" indent="3"/>
    </xf>
    <xf numFmtId="0" fontId="0" fillId="0" borderId="0" xfId="0" applyNumberFormat="1"/>
    <xf numFmtId="0" fontId="5" fillId="0" borderId="0" xfId="0" applyFont="1"/>
    <xf numFmtId="0" fontId="1" fillId="0" borderId="0" xfId="0" applyNumberFormat="1" applyFon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workbookViewId="0">
      <selection activeCell="D4" sqref="D4"/>
    </sheetView>
  </sheetViews>
  <sheetFormatPr defaultRowHeight="12.75" x14ac:dyDescent="0.2"/>
  <cols>
    <col min="1" max="1" width="56.42578125" customWidth="1"/>
    <col min="2" max="3" width="18.28515625" customWidth="1"/>
    <col min="5" max="5" width="15.85546875" customWidth="1"/>
  </cols>
  <sheetData>
    <row r="1" spans="1:9" x14ac:dyDescent="0.2">
      <c r="A1" s="1" t="s">
        <v>0</v>
      </c>
      <c r="B1" s="1" t="s">
        <v>12</v>
      </c>
      <c r="C1" s="11" t="s">
        <v>13</v>
      </c>
    </row>
    <row r="2" spans="1:9" x14ac:dyDescent="0.2">
      <c r="A2" s="3" t="s">
        <v>8</v>
      </c>
      <c r="B2" s="10" t="s">
        <v>14</v>
      </c>
      <c r="C2" s="14" t="s">
        <v>15</v>
      </c>
    </row>
    <row r="3" spans="1:9" x14ac:dyDescent="0.2">
      <c r="A3" s="7" t="s">
        <v>9</v>
      </c>
      <c r="B3" s="9" t="s">
        <v>16</v>
      </c>
      <c r="C3" s="13" t="s">
        <v>17</v>
      </c>
      <c r="D3" t="s">
        <v>112</v>
      </c>
    </row>
    <row r="4" spans="1:9" x14ac:dyDescent="0.2">
      <c r="A4" s="21" t="s">
        <v>11</v>
      </c>
      <c r="B4" s="16" t="s">
        <v>18</v>
      </c>
      <c r="C4" s="17" t="s">
        <v>19</v>
      </c>
    </row>
    <row r="5" spans="1:9" x14ac:dyDescent="0.2">
      <c r="A5" s="3" t="s">
        <v>1</v>
      </c>
      <c r="B5" s="9" t="s">
        <v>20</v>
      </c>
      <c r="C5" s="13" t="s">
        <v>21</v>
      </c>
    </row>
    <row r="6" spans="1:9" x14ac:dyDescent="0.2">
      <c r="A6" s="20" t="s">
        <v>23</v>
      </c>
      <c r="B6" s="18" t="s">
        <v>22</v>
      </c>
      <c r="C6" s="19" t="s">
        <v>24</v>
      </c>
    </row>
    <row r="7" spans="1:9" x14ac:dyDescent="0.2">
      <c r="A7" s="6" t="s">
        <v>5</v>
      </c>
      <c r="B7" s="16" t="s">
        <v>25</v>
      </c>
      <c r="C7" s="17" t="s">
        <v>26</v>
      </c>
      <c r="D7" s="15" t="s">
        <v>88</v>
      </c>
    </row>
    <row r="8" spans="1:9" x14ac:dyDescent="0.2">
      <c r="A8" s="5" t="s">
        <v>6</v>
      </c>
      <c r="B8" s="8" t="s">
        <v>27</v>
      </c>
      <c r="C8" s="12" t="s">
        <v>28</v>
      </c>
      <c r="D8" s="15" t="s">
        <v>89</v>
      </c>
    </row>
    <row r="9" spans="1:9" x14ac:dyDescent="0.2">
      <c r="A9" s="5" t="s">
        <v>7</v>
      </c>
      <c r="B9" s="16" t="s">
        <v>29</v>
      </c>
      <c r="C9" s="17" t="s">
        <v>30</v>
      </c>
      <c r="D9" t="s">
        <v>90</v>
      </c>
    </row>
    <row r="10" spans="1:9" x14ac:dyDescent="0.2">
      <c r="A10" s="7" t="s">
        <v>2</v>
      </c>
      <c r="B10" s="10" t="s">
        <v>31</v>
      </c>
      <c r="C10" s="14" t="s">
        <v>32</v>
      </c>
    </row>
    <row r="11" spans="1:9" x14ac:dyDescent="0.2">
      <c r="A11" s="2" t="s">
        <v>10</v>
      </c>
      <c r="B11" s="8" t="s">
        <v>33</v>
      </c>
      <c r="C11" s="12" t="s">
        <v>34</v>
      </c>
      <c r="D11" t="s">
        <v>91</v>
      </c>
    </row>
    <row r="12" spans="1:9" x14ac:dyDescent="0.2">
      <c r="A12" s="7" t="s">
        <v>40</v>
      </c>
      <c r="B12" s="10" t="s">
        <v>35</v>
      </c>
      <c r="C12" s="14" t="s">
        <v>36</v>
      </c>
    </row>
    <row r="13" spans="1:9" x14ac:dyDescent="0.2">
      <c r="A13" s="3" t="s">
        <v>3</v>
      </c>
      <c r="B13" s="10" t="s">
        <v>37</v>
      </c>
      <c r="C13" s="14" t="s">
        <v>38</v>
      </c>
    </row>
    <row r="14" spans="1:9" x14ac:dyDescent="0.2">
      <c r="A14" s="22" t="s">
        <v>4</v>
      </c>
      <c r="B14" s="23" t="s">
        <v>39</v>
      </c>
      <c r="C14" s="24">
        <v>42375</v>
      </c>
    </row>
    <row r="15" spans="1:9" x14ac:dyDescent="0.2">
      <c r="H15" s="4"/>
      <c r="I15" s="4"/>
    </row>
  </sheetData>
  <phoneticPr fontId="2" type="noConversion"/>
  <pageMargins left="0.39370078740157483" right="0.47244094488188981" top="1.4173228346456694" bottom="0.98425196850393704" header="0.51181102362204722" footer="0.51181102362204722"/>
  <pageSetup paperSize="9" scale="125" orientation="landscape" r:id="rId1"/>
  <headerFooter alignWithMargins="0">
    <oddHeader>&amp;C&amp;"Arial,tučné"&amp;18Plánování a hodnocení ekol. experimentů 2012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O8" sqref="O8"/>
    </sheetView>
  </sheetViews>
  <sheetFormatPr defaultRowHeight="12.75" x14ac:dyDescent="0.2"/>
  <cols>
    <col min="1" max="1" width="32.140625" customWidth="1"/>
    <col min="2" max="2" width="30" customWidth="1"/>
    <col min="3" max="3" width="8.85546875" customWidth="1"/>
    <col min="4" max="4" width="8.85546875" style="28" customWidth="1"/>
    <col min="5" max="5" width="8.85546875" customWidth="1"/>
    <col min="6" max="6" width="8.85546875" style="28" customWidth="1"/>
  </cols>
  <sheetData>
    <row r="1" spans="1:9" x14ac:dyDescent="0.2">
      <c r="C1" s="29" t="s">
        <v>115</v>
      </c>
      <c r="D1" s="29" t="s">
        <v>111</v>
      </c>
      <c r="E1" s="29" t="s">
        <v>113</v>
      </c>
      <c r="F1" s="29" t="s">
        <v>114</v>
      </c>
      <c r="G1" s="29" t="s">
        <v>116</v>
      </c>
      <c r="H1" s="29" t="s">
        <v>120</v>
      </c>
      <c r="I1" s="29" t="s">
        <v>118</v>
      </c>
    </row>
    <row r="2" spans="1:9" ht="17.45" customHeight="1" x14ac:dyDescent="0.2">
      <c r="A2" s="15" t="s">
        <v>41</v>
      </c>
      <c r="B2" t="s">
        <v>52</v>
      </c>
      <c r="C2" s="28">
        <v>1</v>
      </c>
      <c r="D2" s="28">
        <v>1</v>
      </c>
      <c r="E2" s="28">
        <v>1</v>
      </c>
      <c r="F2" s="28">
        <v>1</v>
      </c>
      <c r="G2" s="28">
        <v>1</v>
      </c>
      <c r="H2" s="28">
        <v>1</v>
      </c>
      <c r="I2" s="30">
        <f>SUM(C2:H2)</f>
        <v>6</v>
      </c>
    </row>
    <row r="3" spans="1:9" ht="17.45" customHeight="1" x14ac:dyDescent="0.2">
      <c r="A3" t="s">
        <v>42</v>
      </c>
      <c r="B3" t="s">
        <v>53</v>
      </c>
      <c r="C3" s="28">
        <v>1</v>
      </c>
      <c r="D3" s="28">
        <v>1</v>
      </c>
      <c r="E3" s="28">
        <v>1</v>
      </c>
      <c r="F3" s="28">
        <v>1</v>
      </c>
      <c r="G3" s="28"/>
      <c r="H3" s="28">
        <v>1</v>
      </c>
      <c r="I3" s="30">
        <f>SUM(C3:H3)</f>
        <v>5</v>
      </c>
    </row>
    <row r="4" spans="1:9" ht="17.45" customHeight="1" x14ac:dyDescent="0.2">
      <c r="A4" s="15" t="s">
        <v>43</v>
      </c>
      <c r="B4" t="s">
        <v>54</v>
      </c>
      <c r="C4" s="28">
        <v>1</v>
      </c>
      <c r="D4" s="28">
        <v>1</v>
      </c>
      <c r="E4" s="28">
        <v>1</v>
      </c>
      <c r="F4" s="28">
        <v>1</v>
      </c>
      <c r="G4" s="28">
        <v>1</v>
      </c>
      <c r="H4" s="28">
        <v>1</v>
      </c>
      <c r="I4" s="30">
        <f>SUM(C4:H4)</f>
        <v>6</v>
      </c>
    </row>
    <row r="5" spans="1:9" ht="17.45" customHeight="1" x14ac:dyDescent="0.2">
      <c r="A5" t="s">
        <v>44</v>
      </c>
      <c r="B5" t="s">
        <v>55</v>
      </c>
      <c r="C5" s="28">
        <v>1</v>
      </c>
      <c r="D5" s="28">
        <v>1</v>
      </c>
      <c r="E5" s="28">
        <v>1</v>
      </c>
      <c r="F5" s="28">
        <v>1</v>
      </c>
      <c r="G5" s="28">
        <v>1</v>
      </c>
      <c r="H5" s="28">
        <v>1</v>
      </c>
      <c r="I5" s="30">
        <f>SUM(C5:H5)</f>
        <v>6</v>
      </c>
    </row>
    <row r="6" spans="1:9" ht="17.45" customHeight="1" x14ac:dyDescent="0.2">
      <c r="A6" s="15" t="s">
        <v>45</v>
      </c>
      <c r="B6" t="s">
        <v>56</v>
      </c>
      <c r="C6" s="28">
        <v>1</v>
      </c>
      <c r="D6" s="28">
        <v>1</v>
      </c>
      <c r="E6" s="28">
        <v>1</v>
      </c>
      <c r="F6" s="28">
        <v>1</v>
      </c>
      <c r="G6" s="28">
        <v>1</v>
      </c>
      <c r="H6" s="28">
        <v>0.5</v>
      </c>
      <c r="I6" s="30">
        <f>SUM(C6:H6)</f>
        <v>5.5</v>
      </c>
    </row>
    <row r="7" spans="1:9" ht="17.45" customHeight="1" x14ac:dyDescent="0.2">
      <c r="A7" t="s">
        <v>46</v>
      </c>
      <c r="B7" t="s">
        <v>92</v>
      </c>
      <c r="C7" s="28"/>
      <c r="D7" s="28">
        <v>1</v>
      </c>
      <c r="E7" s="28">
        <v>1</v>
      </c>
      <c r="F7" s="28">
        <v>1</v>
      </c>
      <c r="G7" s="28">
        <v>1</v>
      </c>
      <c r="H7" s="28">
        <v>1</v>
      </c>
      <c r="I7" s="30">
        <f>SUM(C7:H7)</f>
        <v>5</v>
      </c>
    </row>
    <row r="8" spans="1:9" ht="17.45" customHeight="1" x14ac:dyDescent="0.2">
      <c r="A8" s="15" t="s">
        <v>47</v>
      </c>
      <c r="B8" t="s">
        <v>57</v>
      </c>
      <c r="C8" s="28">
        <v>1</v>
      </c>
      <c r="D8" s="28">
        <v>1</v>
      </c>
      <c r="E8" s="28">
        <v>1</v>
      </c>
      <c r="F8" s="28">
        <v>1</v>
      </c>
      <c r="G8" s="28">
        <v>1</v>
      </c>
      <c r="H8" s="28">
        <v>1</v>
      </c>
      <c r="I8" s="30">
        <f>SUM(C8:H8)</f>
        <v>6</v>
      </c>
    </row>
    <row r="9" spans="1:9" ht="17.45" customHeight="1" x14ac:dyDescent="0.2">
      <c r="A9" t="s">
        <v>48</v>
      </c>
      <c r="B9" t="s">
        <v>58</v>
      </c>
      <c r="C9" s="28">
        <v>1</v>
      </c>
      <c r="D9" s="28">
        <v>1</v>
      </c>
      <c r="E9" s="28">
        <v>1</v>
      </c>
      <c r="F9" s="28">
        <v>1</v>
      </c>
      <c r="G9" s="28">
        <v>1</v>
      </c>
      <c r="H9" s="28">
        <v>1</v>
      </c>
      <c r="I9" s="30">
        <f>SUM(C9:H9)</f>
        <v>6</v>
      </c>
    </row>
    <row r="10" spans="1:9" ht="17.45" customHeight="1" x14ac:dyDescent="0.2">
      <c r="A10" s="15" t="s">
        <v>49</v>
      </c>
      <c r="B10" t="s">
        <v>59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30">
        <f>SUM(C10:H10)</f>
        <v>6</v>
      </c>
    </row>
    <row r="11" spans="1:9" ht="17.45" customHeight="1" x14ac:dyDescent="0.2">
      <c r="A11" t="s">
        <v>50</v>
      </c>
      <c r="B11" t="s">
        <v>60</v>
      </c>
      <c r="C11" s="28">
        <v>1</v>
      </c>
      <c r="D11" s="28">
        <v>1</v>
      </c>
      <c r="E11" s="28">
        <v>1</v>
      </c>
      <c r="F11" s="28">
        <v>1</v>
      </c>
      <c r="G11" s="28">
        <v>1</v>
      </c>
      <c r="H11" s="28">
        <v>1</v>
      </c>
      <c r="I11" s="30">
        <f>SUM(C11:H11)</f>
        <v>6</v>
      </c>
    </row>
    <row r="12" spans="1:9" ht="17.45" customHeight="1" x14ac:dyDescent="0.2">
      <c r="A12" t="s">
        <v>51</v>
      </c>
      <c r="B12" t="s">
        <v>61</v>
      </c>
      <c r="C12" s="28">
        <v>0.5</v>
      </c>
      <c r="D12" s="28">
        <v>1</v>
      </c>
      <c r="E12" s="28">
        <v>1</v>
      </c>
      <c r="F12" s="28">
        <v>1</v>
      </c>
      <c r="G12" s="28">
        <v>1</v>
      </c>
      <c r="H12" s="28">
        <v>1</v>
      </c>
      <c r="I12" s="30">
        <f>SUM(C12:H12)</f>
        <v>5.5</v>
      </c>
    </row>
    <row r="13" spans="1:9" ht="17.45" customHeight="1" x14ac:dyDescent="0.2">
      <c r="A13" t="s">
        <v>93</v>
      </c>
      <c r="B13" t="s">
        <v>94</v>
      </c>
      <c r="C13" s="28">
        <v>1</v>
      </c>
      <c r="E13" s="28"/>
      <c r="G13" s="28"/>
      <c r="H13" s="28"/>
      <c r="I13" s="30">
        <f>SUM(C13:H13)</f>
        <v>1</v>
      </c>
    </row>
    <row r="14" spans="1:9" ht="17.45" customHeight="1" x14ac:dyDescent="0.2">
      <c r="A14" t="s">
        <v>95</v>
      </c>
      <c r="B14" t="s">
        <v>96</v>
      </c>
      <c r="C14" s="28">
        <v>1</v>
      </c>
      <c r="D14" s="28">
        <v>1</v>
      </c>
      <c r="E14" s="28">
        <v>1</v>
      </c>
      <c r="F14" s="28">
        <v>1</v>
      </c>
      <c r="G14" s="28"/>
      <c r="H14" s="28">
        <v>1</v>
      </c>
      <c r="I14" s="30">
        <f>SUM(C14:H14)</f>
        <v>5</v>
      </c>
    </row>
    <row r="15" spans="1:9" ht="17.45" customHeight="1" x14ac:dyDescent="0.2">
      <c r="A15" t="s">
        <v>97</v>
      </c>
      <c r="B15" t="s">
        <v>98</v>
      </c>
      <c r="C15" s="28"/>
      <c r="E15" s="28"/>
      <c r="G15" s="28"/>
      <c r="H15" s="28"/>
      <c r="I15" s="30">
        <f>SUM(C15:H15)</f>
        <v>0</v>
      </c>
    </row>
    <row r="16" spans="1:9" ht="17.45" customHeight="1" x14ac:dyDescent="0.2">
      <c r="A16" t="s">
        <v>99</v>
      </c>
      <c r="B16" t="s">
        <v>100</v>
      </c>
      <c r="C16" s="28"/>
      <c r="E16" s="28"/>
      <c r="G16" s="28"/>
      <c r="H16" s="28">
        <v>1</v>
      </c>
      <c r="I16" s="30">
        <f>SUM(C16:H16)</f>
        <v>1</v>
      </c>
    </row>
    <row r="17" spans="1:9" ht="17.45" customHeight="1" x14ac:dyDescent="0.2">
      <c r="A17" t="s">
        <v>101</v>
      </c>
      <c r="B17" t="s">
        <v>102</v>
      </c>
      <c r="C17" s="28">
        <v>1</v>
      </c>
      <c r="D17" s="28">
        <v>1</v>
      </c>
      <c r="E17" s="28">
        <v>0</v>
      </c>
      <c r="F17" s="28">
        <v>1</v>
      </c>
      <c r="G17" s="28">
        <v>1</v>
      </c>
      <c r="H17" s="28">
        <v>0.5</v>
      </c>
      <c r="I17" s="30">
        <f>SUM(C17:H17)</f>
        <v>4.5</v>
      </c>
    </row>
    <row r="18" spans="1:9" ht="19.149999999999999" customHeight="1" x14ac:dyDescent="0.3">
      <c r="A18" s="26" t="s">
        <v>106</v>
      </c>
      <c r="B18" t="s">
        <v>107</v>
      </c>
      <c r="C18" s="28">
        <v>1</v>
      </c>
      <c r="D18" s="28">
        <v>1</v>
      </c>
      <c r="E18" s="28">
        <v>1</v>
      </c>
      <c r="F18" s="28">
        <v>1</v>
      </c>
      <c r="G18" s="28">
        <v>1</v>
      </c>
      <c r="H18" s="28">
        <v>1</v>
      </c>
      <c r="I18" s="30">
        <f>SUM(C18:H18)</f>
        <v>6</v>
      </c>
    </row>
    <row r="19" spans="1:9" ht="19.149999999999999" customHeight="1" x14ac:dyDescent="0.3">
      <c r="A19" s="26" t="s">
        <v>108</v>
      </c>
      <c r="B19" t="s">
        <v>109</v>
      </c>
      <c r="C19" s="28"/>
      <c r="D19" s="28">
        <v>1</v>
      </c>
      <c r="E19" s="28">
        <v>1</v>
      </c>
      <c r="F19" s="28">
        <v>1</v>
      </c>
      <c r="G19" s="28">
        <v>1</v>
      </c>
      <c r="H19" s="28">
        <v>1</v>
      </c>
      <c r="I19" s="30">
        <f>SUM(C19:H19)</f>
        <v>5</v>
      </c>
    </row>
    <row r="21" spans="1:9" x14ac:dyDescent="0.2">
      <c r="B21" s="27" t="s">
        <v>110</v>
      </c>
    </row>
  </sheetData>
  <printOptions gridLines="1"/>
  <pageMargins left="0.43307086614173229" right="0.35433070866141736" top="0.74803149606299213" bottom="0.74803149606299213" header="0.31496062992125984" footer="0.31496062992125984"/>
  <pageSetup paperSize="9" scale="120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7"/>
  <sheetViews>
    <sheetView workbookViewId="0">
      <selection activeCell="H4" sqref="H4"/>
    </sheetView>
  </sheetViews>
  <sheetFormatPr defaultRowHeight="12.75" x14ac:dyDescent="0.2"/>
  <cols>
    <col min="1" max="1" width="20.5703125" customWidth="1"/>
    <col min="2" max="2" width="24.85546875" customWidth="1"/>
    <col min="3" max="9" width="7.5703125" style="28" customWidth="1"/>
  </cols>
  <sheetData>
    <row r="1" spans="1:9" x14ac:dyDescent="0.2">
      <c r="C1" s="29" t="s">
        <v>112</v>
      </c>
      <c r="D1" s="29" t="s">
        <v>88</v>
      </c>
      <c r="E1" s="29" t="s">
        <v>89</v>
      </c>
      <c r="F1" s="29" t="s">
        <v>90</v>
      </c>
      <c r="G1" s="29" t="s">
        <v>91</v>
      </c>
      <c r="H1" s="29" t="s">
        <v>121</v>
      </c>
      <c r="I1" s="29" t="s">
        <v>119</v>
      </c>
    </row>
    <row r="2" spans="1:9" ht="18" customHeight="1" x14ac:dyDescent="0.2">
      <c r="A2" t="s">
        <v>62</v>
      </c>
      <c r="B2" t="s">
        <v>69</v>
      </c>
      <c r="C2" s="28">
        <v>1</v>
      </c>
      <c r="D2" s="28">
        <v>1</v>
      </c>
      <c r="E2" s="28">
        <v>1</v>
      </c>
      <c r="F2" s="28">
        <v>1</v>
      </c>
      <c r="H2" s="28">
        <v>1</v>
      </c>
      <c r="I2" s="30">
        <f>SUM(C2:H2)</f>
        <v>5</v>
      </c>
    </row>
    <row r="3" spans="1:9" ht="18" customHeight="1" x14ac:dyDescent="0.2">
      <c r="A3" t="s">
        <v>70</v>
      </c>
      <c r="B3" t="s">
        <v>71</v>
      </c>
      <c r="C3" s="28">
        <v>0</v>
      </c>
      <c r="D3" s="28">
        <v>0.5</v>
      </c>
      <c r="E3" s="28">
        <v>1</v>
      </c>
      <c r="F3" s="28">
        <v>1</v>
      </c>
      <c r="G3" s="28">
        <v>0.5</v>
      </c>
      <c r="H3" s="28">
        <v>1</v>
      </c>
      <c r="I3" s="30">
        <f>SUM(C3:H3)</f>
        <v>4</v>
      </c>
    </row>
    <row r="4" spans="1:9" ht="18" customHeight="1" x14ac:dyDescent="0.2">
      <c r="A4" t="s">
        <v>63</v>
      </c>
      <c r="B4" t="s">
        <v>72</v>
      </c>
      <c r="C4" s="28">
        <v>1</v>
      </c>
      <c r="D4" s="28">
        <v>0.5</v>
      </c>
      <c r="E4" s="28">
        <v>1</v>
      </c>
      <c r="F4" s="28">
        <v>1</v>
      </c>
      <c r="G4" s="28">
        <v>1</v>
      </c>
      <c r="I4" s="30">
        <f t="shared" ref="I3:I16" si="0">SUM(C4:G4)</f>
        <v>4.5</v>
      </c>
    </row>
    <row r="5" spans="1:9" ht="18" customHeight="1" x14ac:dyDescent="0.2">
      <c r="A5" t="s">
        <v>73</v>
      </c>
      <c r="B5" t="s">
        <v>74</v>
      </c>
      <c r="C5" s="28">
        <v>0.5</v>
      </c>
      <c r="D5" s="28">
        <v>0.5</v>
      </c>
      <c r="E5" s="28">
        <v>1</v>
      </c>
      <c r="F5" s="28">
        <v>1</v>
      </c>
      <c r="G5" s="28">
        <v>1</v>
      </c>
      <c r="I5" s="30">
        <f t="shared" si="0"/>
        <v>4</v>
      </c>
    </row>
    <row r="6" spans="1:9" ht="18" customHeight="1" x14ac:dyDescent="0.2">
      <c r="A6" t="s">
        <v>64</v>
      </c>
      <c r="B6" t="s">
        <v>75</v>
      </c>
      <c r="C6" s="28">
        <v>1</v>
      </c>
      <c r="D6" s="28">
        <v>1</v>
      </c>
      <c r="E6" s="28">
        <v>1</v>
      </c>
      <c r="H6" s="28">
        <v>1</v>
      </c>
      <c r="I6" s="30">
        <f>SUM(C6:H6)</f>
        <v>4</v>
      </c>
    </row>
    <row r="7" spans="1:9" ht="18" customHeight="1" x14ac:dyDescent="0.2">
      <c r="A7" t="s">
        <v>76</v>
      </c>
      <c r="B7" t="s">
        <v>77</v>
      </c>
      <c r="C7" s="28">
        <v>0.5</v>
      </c>
      <c r="I7" s="30">
        <f t="shared" si="0"/>
        <v>0.5</v>
      </c>
    </row>
    <row r="8" spans="1:9" ht="18" customHeight="1" x14ac:dyDescent="0.2">
      <c r="A8" t="s">
        <v>65</v>
      </c>
      <c r="B8" t="s">
        <v>78</v>
      </c>
      <c r="I8" s="30">
        <f t="shared" si="0"/>
        <v>0</v>
      </c>
    </row>
    <row r="9" spans="1:9" ht="18" customHeight="1" x14ac:dyDescent="0.2">
      <c r="A9" t="s">
        <v>79</v>
      </c>
      <c r="B9" t="s">
        <v>80</v>
      </c>
      <c r="D9" s="28">
        <v>1</v>
      </c>
      <c r="E9" s="28">
        <v>1</v>
      </c>
      <c r="F9" s="28">
        <v>1</v>
      </c>
      <c r="G9" s="28">
        <v>0.5</v>
      </c>
      <c r="H9" s="28">
        <v>1</v>
      </c>
      <c r="I9" s="30">
        <f>SUM(C9:H9)</f>
        <v>4.5</v>
      </c>
    </row>
    <row r="10" spans="1:9" ht="18" customHeight="1" x14ac:dyDescent="0.2">
      <c r="A10" t="s">
        <v>66</v>
      </c>
      <c r="B10" t="s">
        <v>81</v>
      </c>
      <c r="C10" s="28">
        <v>1</v>
      </c>
      <c r="D10" s="28">
        <v>1</v>
      </c>
      <c r="E10" s="28">
        <v>1</v>
      </c>
      <c r="F10" s="28">
        <v>1</v>
      </c>
      <c r="G10" s="28">
        <v>1</v>
      </c>
      <c r="H10" s="28">
        <v>1</v>
      </c>
      <c r="I10" s="30">
        <f>SUM(C10:H10)</f>
        <v>6</v>
      </c>
    </row>
    <row r="11" spans="1:9" ht="18" customHeight="1" x14ac:dyDescent="0.2">
      <c r="A11" t="s">
        <v>82</v>
      </c>
      <c r="B11" t="s">
        <v>83</v>
      </c>
      <c r="I11" s="30">
        <f t="shared" si="0"/>
        <v>0</v>
      </c>
    </row>
    <row r="12" spans="1:9" ht="18" customHeight="1" x14ac:dyDescent="0.2">
      <c r="A12" t="s">
        <v>67</v>
      </c>
      <c r="B12" t="s">
        <v>84</v>
      </c>
      <c r="D12" s="28">
        <v>1</v>
      </c>
      <c r="E12" s="28">
        <v>1</v>
      </c>
      <c r="F12" s="28">
        <v>1</v>
      </c>
      <c r="G12" s="28">
        <v>1</v>
      </c>
      <c r="I12" s="30">
        <f t="shared" si="0"/>
        <v>4</v>
      </c>
    </row>
    <row r="13" spans="1:9" ht="18" customHeight="1" x14ac:dyDescent="0.2">
      <c r="A13" t="s">
        <v>85</v>
      </c>
      <c r="B13" t="s">
        <v>86</v>
      </c>
      <c r="D13" s="28">
        <v>0.5</v>
      </c>
      <c r="I13" s="30">
        <f t="shared" si="0"/>
        <v>0.5</v>
      </c>
    </row>
    <row r="14" spans="1:9" ht="18" customHeight="1" x14ac:dyDescent="0.2">
      <c r="A14" t="s">
        <v>68</v>
      </c>
      <c r="B14" t="s">
        <v>87</v>
      </c>
      <c r="C14" s="28">
        <v>1</v>
      </c>
      <c r="D14" s="28">
        <v>1</v>
      </c>
      <c r="E14" s="28">
        <v>1</v>
      </c>
      <c r="F14" s="28">
        <v>1</v>
      </c>
      <c r="G14" s="28">
        <v>1</v>
      </c>
      <c r="H14" s="28">
        <v>0.5</v>
      </c>
      <c r="I14" s="30">
        <f>SUM(C14:H14)</f>
        <v>5.5</v>
      </c>
    </row>
    <row r="15" spans="1:9" ht="18" customHeight="1" x14ac:dyDescent="0.2">
      <c r="A15" t="s">
        <v>103</v>
      </c>
      <c r="B15" t="s">
        <v>104</v>
      </c>
      <c r="I15" s="30">
        <f t="shared" si="0"/>
        <v>0</v>
      </c>
    </row>
    <row r="16" spans="1:9" ht="18" customHeight="1" x14ac:dyDescent="0.2">
      <c r="A16" t="s">
        <v>117</v>
      </c>
      <c r="C16" s="28">
        <v>0.5</v>
      </c>
      <c r="I16" s="30">
        <f t="shared" si="0"/>
        <v>0.5</v>
      </c>
    </row>
    <row r="17" spans="2:2" ht="18" customHeight="1" x14ac:dyDescent="0.2">
      <c r="B17" s="25" t="s">
        <v>105</v>
      </c>
    </row>
  </sheetData>
  <printOptions gridLines="1"/>
  <pageMargins left="0.51181102362204722" right="0.43307086614173229" top="0.74803149606299213" bottom="0.74803149606299213" header="0.31496062992125984" footer="0.31496062992125984"/>
  <pageSetup paperSize="9" scale="20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Plan</vt:lpstr>
      <vt:lpstr>English</vt:lpstr>
      <vt:lpstr>Czech</vt:lpstr>
      <vt:lpstr>Czech!Print_Area</vt:lpstr>
      <vt:lpstr>English!Print_Area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Smilauer</dc:creator>
  <cp:lastModifiedBy>suspa</cp:lastModifiedBy>
  <cp:lastPrinted>2015-10-30T16:35:51Z</cp:lastPrinted>
  <dcterms:created xsi:type="dcterms:W3CDTF">2010-09-26T07:29:32Z</dcterms:created>
  <dcterms:modified xsi:type="dcterms:W3CDTF">2015-12-14T21:08:30Z</dcterms:modified>
</cp:coreProperties>
</file>